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<sst xmlns="http://schemas.openxmlformats.org/spreadsheetml/2006/main" count="92" uniqueCount="89">
  <si>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</si>
  <si>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</si>
  <si>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</si>
  <si>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Металлургов, 25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</si>
  <si>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</si>
  <si>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</si>
  <si>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</si>
  <si>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</si>
  <si>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</si>
  <si>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</si>
  <si>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</si>
  <si>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</si>
  <si>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</si>
  <si>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</si>
  <si>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</si>
  <si>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</si>
  <si>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</si>
  <si>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</si>
  <si>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</si>
  <si>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</si>
  <si>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</si>
  <si>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Вывоз, захоронение твердых бытовых отходов, м3</t>
  </si>
  <si>
    <t>Вывоз и  захоронение твердых бытовых отходов</t>
  </si>
  <si>
    <t>Аварийное техническое обслуживание</t>
  </si>
  <si>
    <t>Зарплата</t>
  </si>
  <si>
    <t>Материалы</t>
  </si>
  <si>
    <t>Накладные расходы</t>
  </si>
  <si>
    <t>Прибыль</t>
  </si>
  <si>
    <t>Услуги по приему и обработке платежей, работа паспортного стола</t>
  </si>
  <si>
    <t>Услуги по приему платежей и регистрационный учет</t>
  </si>
  <si>
    <t>52-033</t>
  </si>
  <si>
    <t>Уборка дворовх территорий</t>
  </si>
  <si>
    <t>Уборка дворовых территорий</t>
  </si>
  <si>
    <t>Вывоз и захронение крупогабаритного мусора</t>
  </si>
  <si>
    <t>Вывоз крупногабаритного мусора</t>
  </si>
  <si>
    <t>Смена внутренних трубопроводов  центрального отопления, м.п.</t>
  </si>
  <si>
    <t>65-9-2</t>
  </si>
  <si>
    <t>Смена внутр.трубопроводов ЦО из стальных труб д=20мм</t>
  </si>
  <si>
    <t>Обслуживание инженерных коммуникаций, подготовка к зимнему отопительному сезону, ремонт теплового контура</t>
  </si>
  <si>
    <t>Оплата ГВС и водоотведение  при промывке центрального отопления</t>
  </si>
  <si>
    <t>31-012</t>
  </si>
  <si>
    <t>Установка заглушки</t>
  </si>
  <si>
    <t>31-022</t>
  </si>
  <si>
    <t>Демонтаж радиатора</t>
  </si>
  <si>
    <t>31-047</t>
  </si>
  <si>
    <t>Разборка и сборка элеватор.узла (со снятием сопла)</t>
  </si>
  <si>
    <t>31-049пр</t>
  </si>
  <si>
    <t>Разборка и сборка элеваторного узла ( установка сопла)</t>
  </si>
  <si>
    <t>31-059бм</t>
  </si>
  <si>
    <t>Демонтаж-монтаж радиатора</t>
  </si>
  <si>
    <t>31-062прим</t>
  </si>
  <si>
    <t>Включение (отключение) стояков</t>
  </si>
  <si>
    <t>Открытие-закрытие задвижек (запуск ЦО)</t>
  </si>
  <si>
    <t>31-066</t>
  </si>
  <si>
    <t>Снятие показаний с контрольных точек</t>
  </si>
  <si>
    <t>32-041пр</t>
  </si>
  <si>
    <t>Закрытие и открытие задвижек (испытание, сдача КТС)</t>
  </si>
  <si>
    <t>32-062применительно</t>
  </si>
  <si>
    <t>Смена пробки радиаторной</t>
  </si>
  <si>
    <t>32-071прим</t>
  </si>
  <si>
    <t>Сброс и запуск системы ЦО</t>
  </si>
  <si>
    <t>42-015</t>
  </si>
  <si>
    <t>Осмотр инженерных коммуникаций  в квартире</t>
  </si>
  <si>
    <t>51-034</t>
  </si>
  <si>
    <t>Уборка подвального помещения, бойлерных, чердаков</t>
  </si>
  <si>
    <t>62-29-1</t>
  </si>
  <si>
    <t>Маслянная окраска металлических поверхностей в элеват.узле</t>
  </si>
  <si>
    <t>Окраска масляными составами ранее окрашенных контейнеров</t>
  </si>
  <si>
    <t>65-16-1прим.</t>
  </si>
  <si>
    <t>Смена  контрогайки (радиат)</t>
  </si>
  <si>
    <t>65-5-1</t>
  </si>
  <si>
    <t>Смена вентиля д=20мм</t>
  </si>
  <si>
    <t>69-8-1прим без/мат</t>
  </si>
  <si>
    <t>Демонтаж изоляции</t>
  </si>
  <si>
    <t>Кал №17</t>
  </si>
  <si>
    <t>Промывка системы центр.отопл. 2-этажных домов</t>
  </si>
  <si>
    <t>Кал. № 12</t>
  </si>
  <si>
    <t xml:space="preserve">Изготовление контейнера </t>
  </si>
  <si>
    <t>Кал.№ 11</t>
  </si>
  <si>
    <t>Изоляция трубопровода</t>
  </si>
  <si>
    <t>Счет 1 КТС</t>
  </si>
  <si>
    <t>Реставрация сопла элеватора №1</t>
  </si>
  <si>
    <t>ТЕР15-04-041-04примените</t>
  </si>
  <si>
    <t>Маслянная окраска трубопровода</t>
  </si>
  <si>
    <t>Услуги управления</t>
  </si>
  <si>
    <t>содержание СЗ в счет платы за содержание жилья</t>
  </si>
  <si>
    <t>Итого выполнено работ по ремонту и содержанию жилья</t>
  </si>
  <si>
    <t>Администрация ООО "Служба Заказчика по ЖКХ"</t>
  </si>
  <si>
    <t>Уборка контейнерной площадки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</si>
</sst>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164" fontId="5" fillId="33" borderId="14" xfId="0" applyNumberFormat="1" applyFont="1" applyFill="1" applyBorder="1" applyAlignment="1">
      <alignment horizontal="right" vertical="top"/>
    </xf>
    <xf numFmtId="4" fontId="5" fillId="33" borderId="15" xfId="0" applyNumberFormat="1" applyFont="1" applyFill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0" fontId="5" fillId="33" borderId="14" xfId="0" applyNumberFormat="1" applyFont="1" applyFill="1" applyBorder="1" applyAlignment="1">
      <alignment horizontal="right" vertical="top"/>
    </xf>
    <xf numFmtId="2" fontId="5" fillId="33" borderId="15" xfId="0" applyNumberFormat="1" applyFont="1" applyFill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" fontId="5" fillId="33" borderId="14" xfId="0" applyNumberFormat="1" applyFont="1" applyFill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5" fillId="33" borderId="14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66" fontId="5" fillId="33" borderId="14" xfId="0" applyNumberFormat="1" applyFont="1" applyFill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5" fillId="33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5"/>
  <sheetViews>
    <sheetView tabSelected="1" zoomScalePageLayoutView="0" workbookViewId="0" topLeftCell="A1">
      <selection activeCell="B33" sqref="B33:E3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4" t="s">
        <v>0</v>
      </c>
      <c r="C1" s="34"/>
      <c r="D1" s="34"/>
      <c r="E1" s="34"/>
      <c r="F1" s="34"/>
      <c r="G1" s="34"/>
    </row>
    <row r="2" spans="2:7" s="3" customFormat="1" ht="15" customHeight="1"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pans="1:7" ht="15" customHeight="1">
      <c r="A4"/>
      <c r="B4" s="34" t="s">
        <v>3</v>
      </c>
      <c r="C4" s="34"/>
      <c r="D4" s="34"/>
      <c r="E4" s="34"/>
      <c r="F4" s="34"/>
      <c r="G4" s="34"/>
    </row>
    <row r="5" spans="1:7" ht="15" customHeight="1">
      <c r="A5"/>
      <c r="B5" s="34" t="s">
        <v>4</v>
      </c>
      <c r="C5" s="34"/>
      <c r="D5" s="34"/>
      <c r="E5" s="34"/>
      <c r="F5" s="34"/>
      <c r="G5" s="34"/>
    </row>
    <row r="6" s="3" customFormat="1" ht="12" customHeight="1"/>
    <row r="7" spans="1:7" ht="24.75" customHeight="1">
      <c r="A7"/>
      <c r="B7" s="32" t="s">
        <v>5</v>
      </c>
      <c r="C7" s="32"/>
      <c r="D7" s="32"/>
      <c r="E7" s="4" t="s">
        <v>6</v>
      </c>
      <c r="F7" s="4" t="s">
        <v>7</v>
      </c>
      <c r="G7" s="5" t="s">
        <v>8</v>
      </c>
    </row>
    <row r="8" spans="1:7" ht="12.75" customHeight="1">
      <c r="A8"/>
      <c r="B8" s="30" t="s">
        <v>9</v>
      </c>
      <c r="C8" s="30"/>
      <c r="D8" s="30"/>
      <c r="E8" s="6">
        <v>29011.08</v>
      </c>
      <c r="F8" s="6">
        <v>8293.08</v>
      </c>
      <c r="G8" s="7">
        <v>37304.16</v>
      </c>
    </row>
    <row r="9" spans="1:7" ht="12.75" customHeight="1">
      <c r="A9"/>
      <c r="B9" s="31" t="s">
        <v>10</v>
      </c>
      <c r="C9" s="31"/>
      <c r="D9" s="31"/>
      <c r="E9" s="8">
        <v>29011.08</v>
      </c>
      <c r="F9" s="8">
        <v>8293.08</v>
      </c>
      <c r="G9" s="7">
        <v>37304.16</v>
      </c>
    </row>
    <row r="10" spans="1:7" ht="12.75" customHeight="1">
      <c r="A10"/>
      <c r="B10" s="30" t="s">
        <v>11</v>
      </c>
      <c r="C10" s="30"/>
      <c r="D10" s="30"/>
      <c r="E10" s="6">
        <v>15444.25</v>
      </c>
      <c r="F10" s="6">
        <v>4414.88</v>
      </c>
      <c r="G10" s="7">
        <v>19859.13</v>
      </c>
    </row>
    <row r="11" spans="1:7" ht="12.75" customHeight="1">
      <c r="A11"/>
      <c r="B11" s="31" t="s">
        <v>12</v>
      </c>
      <c r="C11" s="31"/>
      <c r="D11" s="31"/>
      <c r="E11" s="8">
        <v>15444.25</v>
      </c>
      <c r="F11" s="8">
        <v>4414.88</v>
      </c>
      <c r="G11" s="7">
        <v>19859.13</v>
      </c>
    </row>
    <row r="12" spans="1:7" ht="12.75" customHeight="1">
      <c r="A12"/>
      <c r="B12" s="30" t="s">
        <v>13</v>
      </c>
      <c r="C12" s="30"/>
      <c r="D12" s="30"/>
      <c r="E12" s="6">
        <v>32547.19</v>
      </c>
      <c r="F12" s="9"/>
      <c r="G12" s="7">
        <v>32547.19</v>
      </c>
    </row>
    <row r="13" spans="1:7" ht="12.75" customHeight="1">
      <c r="A13"/>
      <c r="B13" s="30" t="s">
        <v>14</v>
      </c>
      <c r="C13" s="30"/>
      <c r="D13" s="30"/>
      <c r="E13" s="6">
        <v>-17102.94</v>
      </c>
      <c r="F13" s="9"/>
      <c r="G13" s="7">
        <v>-17102.94</v>
      </c>
    </row>
    <row r="14" spans="1:7" ht="12.75" customHeight="1">
      <c r="A14"/>
      <c r="B14" s="30" t="s">
        <v>15</v>
      </c>
      <c r="C14" s="30"/>
      <c r="D14" s="30"/>
      <c r="E14" s="6">
        <v>15635.44</v>
      </c>
      <c r="F14" s="6">
        <v>4470.23</v>
      </c>
      <c r="G14" s="7">
        <v>20105.67</v>
      </c>
    </row>
    <row r="15" spans="1:7" ht="12.75" customHeight="1">
      <c r="A15"/>
      <c r="B15" s="31" t="s">
        <v>16</v>
      </c>
      <c r="C15" s="31"/>
      <c r="D15" s="31"/>
      <c r="E15" s="8">
        <v>15635.44</v>
      </c>
      <c r="F15" s="8">
        <v>4470.23</v>
      </c>
      <c r="G15" s="7">
        <v>20105.67</v>
      </c>
    </row>
    <row r="17" spans="1:7" ht="24.75" customHeight="1">
      <c r="A17"/>
      <c r="B17" s="32" t="s">
        <v>17</v>
      </c>
      <c r="C17" s="32"/>
      <c r="D17" s="32"/>
      <c r="E17" s="32"/>
      <c r="F17" s="4" t="s">
        <v>18</v>
      </c>
      <c r="G17" s="10" t="s">
        <v>19</v>
      </c>
    </row>
    <row r="18" spans="2:7" s="3" customFormat="1" ht="12" customHeight="1">
      <c r="B18" s="33" t="s">
        <v>20</v>
      </c>
      <c r="C18" s="33"/>
      <c r="D18" s="33"/>
      <c r="E18" s="33"/>
      <c r="F18" s="33"/>
      <c r="G18" s="33"/>
    </row>
    <row r="19" spans="2:7" s="3" customFormat="1" ht="12.75" customHeight="1" collapsed="1">
      <c r="B19" s="28" t="s">
        <v>21</v>
      </c>
      <c r="C19" s="28"/>
      <c r="D19" s="28"/>
      <c r="E19" s="28"/>
      <c r="F19" s="11">
        <v>31.722</v>
      </c>
      <c r="G19" s="12">
        <v>5838.82</v>
      </c>
    </row>
    <row r="20" spans="2:7" s="3" customFormat="1" ht="12.75" customHeight="1" hidden="1" outlineLevel="1">
      <c r="B20" s="13"/>
      <c r="C20" s="27" t="s">
        <v>22</v>
      </c>
      <c r="D20" s="27"/>
      <c r="E20" s="27"/>
      <c r="F20" s="14">
        <v>31.722</v>
      </c>
      <c r="G20" s="15">
        <v>5838.82</v>
      </c>
    </row>
    <row r="21" spans="2:7" s="3" customFormat="1" ht="12.75" customHeight="1" collapsed="1">
      <c r="B21" s="28" t="s">
        <v>23</v>
      </c>
      <c r="C21" s="28"/>
      <c r="D21" s="28"/>
      <c r="E21" s="28"/>
      <c r="F21" s="16"/>
      <c r="G21" s="12">
        <v>2608.09</v>
      </c>
    </row>
    <row r="22" spans="2:7" s="3" customFormat="1" ht="12.75" customHeight="1" hidden="1" outlineLevel="1">
      <c r="B22" s="13"/>
      <c r="C22" s="27" t="s">
        <v>24</v>
      </c>
      <c r="D22" s="27"/>
      <c r="E22" s="27"/>
      <c r="F22" s="17"/>
      <c r="G22" s="15">
        <v>2201.53</v>
      </c>
    </row>
    <row r="23" spans="2:7" s="3" customFormat="1" ht="12.75" customHeight="1" hidden="1" outlineLevel="1">
      <c r="B23" s="13"/>
      <c r="C23" s="27" t="s">
        <v>25</v>
      </c>
      <c r="D23" s="27"/>
      <c r="E23" s="27"/>
      <c r="F23" s="17"/>
      <c r="G23" s="18">
        <v>140.76</v>
      </c>
    </row>
    <row r="24" spans="2:7" s="3" customFormat="1" ht="12.75" customHeight="1" hidden="1" outlineLevel="1">
      <c r="B24" s="13"/>
      <c r="C24" s="27" t="s">
        <v>26</v>
      </c>
      <c r="D24" s="27"/>
      <c r="E24" s="27"/>
      <c r="F24" s="17"/>
      <c r="G24" s="18">
        <v>172.32</v>
      </c>
    </row>
    <row r="25" spans="2:7" s="3" customFormat="1" ht="12.75" customHeight="1" hidden="1" outlineLevel="1">
      <c r="B25" s="13"/>
      <c r="C25" s="27" t="s">
        <v>27</v>
      </c>
      <c r="D25" s="27"/>
      <c r="E25" s="27"/>
      <c r="F25" s="17"/>
      <c r="G25" s="18">
        <v>93.48</v>
      </c>
    </row>
    <row r="26" spans="2:7" s="3" customFormat="1" ht="12.75" customHeight="1" collapsed="1">
      <c r="B26" s="28" t="s">
        <v>28</v>
      </c>
      <c r="C26" s="28"/>
      <c r="D26" s="28"/>
      <c r="E26" s="28"/>
      <c r="F26" s="16"/>
      <c r="G26" s="19">
        <v>924.36</v>
      </c>
    </row>
    <row r="27" spans="2:7" s="3" customFormat="1" ht="12.75" customHeight="1" hidden="1" outlineLevel="1">
      <c r="B27" s="13"/>
      <c r="C27" s="27" t="s">
        <v>29</v>
      </c>
      <c r="D27" s="27"/>
      <c r="E27" s="27"/>
      <c r="F27" s="20">
        <v>37304.16</v>
      </c>
      <c r="G27" s="18">
        <v>924.36</v>
      </c>
    </row>
    <row r="28" spans="2:7" s="3" customFormat="1" ht="12.75" customHeight="1" collapsed="1">
      <c r="B28" s="28" t="s">
        <v>88</v>
      </c>
      <c r="C28" s="28"/>
      <c r="D28" s="28"/>
      <c r="E28" s="28"/>
      <c r="F28" s="16"/>
      <c r="G28" s="12">
        <v>2663.25</v>
      </c>
    </row>
    <row r="29" spans="2:7" s="3" customFormat="1" ht="12.75" customHeight="1" hidden="1" outlineLevel="1">
      <c r="B29" s="13" t="s">
        <v>30</v>
      </c>
      <c r="C29" s="27" t="s">
        <v>31</v>
      </c>
      <c r="D29" s="27"/>
      <c r="E29" s="27"/>
      <c r="F29" s="21">
        <v>75</v>
      </c>
      <c r="G29" s="15">
        <v>1924.17</v>
      </c>
    </row>
    <row r="30" spans="2:7" s="3" customFormat="1" ht="12.75" customHeight="1" hidden="1" outlineLevel="1">
      <c r="B30" s="13" t="s">
        <v>30</v>
      </c>
      <c r="C30" s="27" t="s">
        <v>32</v>
      </c>
      <c r="D30" s="27"/>
      <c r="E30" s="27"/>
      <c r="F30" s="21">
        <v>25</v>
      </c>
      <c r="G30" s="18">
        <v>739.08</v>
      </c>
    </row>
    <row r="31" spans="2:7" s="3" customFormat="1" ht="12.75" customHeight="1" collapsed="1">
      <c r="B31" s="28" t="s">
        <v>33</v>
      </c>
      <c r="C31" s="28"/>
      <c r="D31" s="28"/>
      <c r="E31" s="28"/>
      <c r="F31" s="16"/>
      <c r="G31" s="12">
        <v>1519.59</v>
      </c>
    </row>
    <row r="32" spans="2:7" s="3" customFormat="1" ht="12.75" customHeight="1" hidden="1" outlineLevel="1">
      <c r="B32" s="13"/>
      <c r="C32" s="27" t="s">
        <v>34</v>
      </c>
      <c r="D32" s="27"/>
      <c r="E32" s="27"/>
      <c r="F32" s="14">
        <v>2.571</v>
      </c>
      <c r="G32" s="15">
        <v>1519.59</v>
      </c>
    </row>
    <row r="33" spans="2:7" s="3" customFormat="1" ht="12.75" customHeight="1" collapsed="1">
      <c r="B33" s="28" t="s">
        <v>35</v>
      </c>
      <c r="C33" s="28"/>
      <c r="D33" s="28"/>
      <c r="E33" s="28"/>
      <c r="F33" s="22">
        <v>1</v>
      </c>
      <c r="G33" s="19">
        <v>455.99</v>
      </c>
    </row>
    <row r="34" spans="2:7" s="3" customFormat="1" ht="12.75" customHeight="1" hidden="1" outlineLevel="1">
      <c r="B34" s="13" t="s">
        <v>36</v>
      </c>
      <c r="C34" s="27" t="s">
        <v>37</v>
      </c>
      <c r="D34" s="27"/>
      <c r="E34" s="27"/>
      <c r="F34" s="21">
        <v>1</v>
      </c>
      <c r="G34" s="18">
        <v>455.99</v>
      </c>
    </row>
    <row r="35" spans="2:7" s="3" customFormat="1" ht="24.75" customHeight="1" collapsed="1">
      <c r="B35" s="28" t="s">
        <v>38</v>
      </c>
      <c r="C35" s="28"/>
      <c r="D35" s="28"/>
      <c r="E35" s="28"/>
      <c r="F35" s="16"/>
      <c r="G35" s="12">
        <v>14806.65</v>
      </c>
    </row>
    <row r="36" spans="2:7" s="3" customFormat="1" ht="12.75" customHeight="1" hidden="1" outlineLevel="1">
      <c r="B36" s="13"/>
      <c r="C36" s="27" t="s">
        <v>39</v>
      </c>
      <c r="D36" s="27"/>
      <c r="E36" s="27"/>
      <c r="F36" s="14">
        <v>4.407</v>
      </c>
      <c r="G36" s="18">
        <v>314.13</v>
      </c>
    </row>
    <row r="37" spans="2:7" s="3" customFormat="1" ht="12.75" customHeight="1" hidden="1" outlineLevel="1">
      <c r="B37" s="13" t="s">
        <v>40</v>
      </c>
      <c r="C37" s="27" t="s">
        <v>41</v>
      </c>
      <c r="D37" s="27"/>
      <c r="E37" s="27"/>
      <c r="F37" s="21">
        <v>2</v>
      </c>
      <c r="G37" s="18">
        <v>433.8</v>
      </c>
    </row>
    <row r="38" spans="2:7" s="3" customFormat="1" ht="12.75" customHeight="1" hidden="1" outlineLevel="1">
      <c r="B38" s="13" t="s">
        <v>42</v>
      </c>
      <c r="C38" s="27" t="s">
        <v>43</v>
      </c>
      <c r="D38" s="27"/>
      <c r="E38" s="27"/>
      <c r="F38" s="21">
        <v>1</v>
      </c>
      <c r="G38" s="18">
        <v>94.04</v>
      </c>
    </row>
    <row r="39" spans="2:7" s="3" customFormat="1" ht="12.75" customHeight="1" hidden="1" outlineLevel="1">
      <c r="B39" s="13" t="s">
        <v>44</v>
      </c>
      <c r="C39" s="27" t="s">
        <v>45</v>
      </c>
      <c r="D39" s="27"/>
      <c r="E39" s="27"/>
      <c r="F39" s="21">
        <v>1</v>
      </c>
      <c r="G39" s="18">
        <v>907.87</v>
      </c>
    </row>
    <row r="40" spans="2:7" s="3" customFormat="1" ht="12.75" customHeight="1" hidden="1" outlineLevel="1">
      <c r="B40" s="13" t="s">
        <v>46</v>
      </c>
      <c r="C40" s="27" t="s">
        <v>47</v>
      </c>
      <c r="D40" s="27"/>
      <c r="E40" s="27"/>
      <c r="F40" s="21">
        <v>1</v>
      </c>
      <c r="G40" s="18">
        <v>904.03</v>
      </c>
    </row>
    <row r="41" spans="2:7" s="3" customFormat="1" ht="12.75" customHeight="1" hidden="1" outlineLevel="1">
      <c r="B41" s="13" t="s">
        <v>48</v>
      </c>
      <c r="C41" s="27" t="s">
        <v>49</v>
      </c>
      <c r="D41" s="27"/>
      <c r="E41" s="27"/>
      <c r="F41" s="21">
        <v>1</v>
      </c>
      <c r="G41" s="18">
        <v>292.56</v>
      </c>
    </row>
    <row r="42" spans="2:7" s="3" customFormat="1" ht="12.75" customHeight="1" hidden="1" outlineLevel="1">
      <c r="B42" s="13" t="s">
        <v>50</v>
      </c>
      <c r="C42" s="27" t="s">
        <v>51</v>
      </c>
      <c r="D42" s="27"/>
      <c r="E42" s="27"/>
      <c r="F42" s="21">
        <v>1</v>
      </c>
      <c r="G42" s="18">
        <v>65.37</v>
      </c>
    </row>
    <row r="43" spans="2:7" s="3" customFormat="1" ht="12.75" customHeight="1" hidden="1" outlineLevel="1">
      <c r="B43" s="13" t="s">
        <v>50</v>
      </c>
      <c r="C43" s="27" t="s">
        <v>52</v>
      </c>
      <c r="D43" s="27"/>
      <c r="E43" s="27"/>
      <c r="F43" s="21">
        <v>1</v>
      </c>
      <c r="G43" s="18">
        <v>65.37</v>
      </c>
    </row>
    <row r="44" spans="2:7" s="3" customFormat="1" ht="12.75" customHeight="1" hidden="1" outlineLevel="1">
      <c r="B44" s="13" t="s">
        <v>53</v>
      </c>
      <c r="C44" s="27" t="s">
        <v>54</v>
      </c>
      <c r="D44" s="27"/>
      <c r="E44" s="27"/>
      <c r="F44" s="21">
        <v>2</v>
      </c>
      <c r="G44" s="18">
        <v>63.74</v>
      </c>
    </row>
    <row r="45" spans="2:7" s="3" customFormat="1" ht="12.75" customHeight="1" hidden="1" outlineLevel="1">
      <c r="B45" s="13" t="s">
        <v>55</v>
      </c>
      <c r="C45" s="27" t="s">
        <v>56</v>
      </c>
      <c r="D45" s="27"/>
      <c r="E45" s="27"/>
      <c r="F45" s="21">
        <v>12</v>
      </c>
      <c r="G45" s="18">
        <v>337.66</v>
      </c>
    </row>
    <row r="46" spans="2:7" s="3" customFormat="1" ht="24.75" customHeight="1" hidden="1" outlineLevel="1">
      <c r="B46" s="13" t="s">
        <v>57</v>
      </c>
      <c r="C46" s="27" t="s">
        <v>58</v>
      </c>
      <c r="D46" s="27"/>
      <c r="E46" s="27"/>
      <c r="F46" s="21">
        <v>2</v>
      </c>
      <c r="G46" s="18">
        <v>172.65</v>
      </c>
    </row>
    <row r="47" spans="2:7" s="3" customFormat="1" ht="12.75" customHeight="1" hidden="1" outlineLevel="1">
      <c r="B47" s="13" t="s">
        <v>59</v>
      </c>
      <c r="C47" s="27" t="s">
        <v>60</v>
      </c>
      <c r="D47" s="27"/>
      <c r="E47" s="27"/>
      <c r="F47" s="21">
        <v>2</v>
      </c>
      <c r="G47" s="18">
        <v>168</v>
      </c>
    </row>
    <row r="48" spans="2:7" s="3" customFormat="1" ht="12.75" customHeight="1" hidden="1" outlineLevel="1">
      <c r="B48" s="13" t="s">
        <v>61</v>
      </c>
      <c r="C48" s="27" t="s">
        <v>62</v>
      </c>
      <c r="D48" s="27"/>
      <c r="E48" s="27"/>
      <c r="F48" s="21">
        <v>1</v>
      </c>
      <c r="G48" s="18">
        <v>6.33</v>
      </c>
    </row>
    <row r="49" spans="2:7" s="3" customFormat="1" ht="12.75" customHeight="1" hidden="1" outlineLevel="1">
      <c r="B49" s="13" t="s">
        <v>63</v>
      </c>
      <c r="C49" s="27" t="s">
        <v>64</v>
      </c>
      <c r="D49" s="27"/>
      <c r="E49" s="27"/>
      <c r="F49" s="21">
        <v>15</v>
      </c>
      <c r="G49" s="18">
        <v>56.17</v>
      </c>
    </row>
    <row r="50" spans="2:7" s="3" customFormat="1" ht="12.75" customHeight="1" hidden="1" outlineLevel="1">
      <c r="B50" s="13" t="s">
        <v>65</v>
      </c>
      <c r="C50" s="27" t="s">
        <v>66</v>
      </c>
      <c r="D50" s="27"/>
      <c r="E50" s="27"/>
      <c r="F50" s="21">
        <v>19</v>
      </c>
      <c r="G50" s="15">
        <v>1112.48</v>
      </c>
    </row>
    <row r="51" spans="2:7" s="3" customFormat="1" ht="12.75" customHeight="1" hidden="1" outlineLevel="1">
      <c r="B51" s="13" t="s">
        <v>65</v>
      </c>
      <c r="C51" s="27" t="s">
        <v>67</v>
      </c>
      <c r="D51" s="27"/>
      <c r="E51" s="27"/>
      <c r="F51" s="23">
        <v>0.9</v>
      </c>
      <c r="G51" s="18">
        <v>52.69</v>
      </c>
    </row>
    <row r="52" spans="2:7" s="3" customFormat="1" ht="12.75" customHeight="1" hidden="1" outlineLevel="1">
      <c r="B52" s="13" t="s">
        <v>68</v>
      </c>
      <c r="C52" s="27" t="s">
        <v>69</v>
      </c>
      <c r="D52" s="27"/>
      <c r="E52" s="27"/>
      <c r="F52" s="21">
        <v>2</v>
      </c>
      <c r="G52" s="18">
        <v>193.71</v>
      </c>
    </row>
    <row r="53" spans="2:7" s="3" customFormat="1" ht="12.75" customHeight="1" hidden="1" outlineLevel="1">
      <c r="B53" s="13" t="s">
        <v>70</v>
      </c>
      <c r="C53" s="27" t="s">
        <v>71</v>
      </c>
      <c r="D53" s="27"/>
      <c r="E53" s="27"/>
      <c r="F53" s="21">
        <v>1</v>
      </c>
      <c r="G53" s="18">
        <v>367.52</v>
      </c>
    </row>
    <row r="54" spans="2:7" s="3" customFormat="1" ht="24.75" customHeight="1" hidden="1" outlineLevel="1">
      <c r="B54" s="13" t="s">
        <v>72</v>
      </c>
      <c r="C54" s="27" t="s">
        <v>73</v>
      </c>
      <c r="D54" s="27"/>
      <c r="E54" s="27"/>
      <c r="F54" s="14">
        <v>0.819</v>
      </c>
      <c r="G54" s="18">
        <v>969.92</v>
      </c>
    </row>
    <row r="55" spans="2:7" s="3" customFormat="1" ht="12.75" customHeight="1" hidden="1" outlineLevel="1">
      <c r="B55" s="13" t="s">
        <v>74</v>
      </c>
      <c r="C55" s="27" t="s">
        <v>75</v>
      </c>
      <c r="D55" s="27"/>
      <c r="E55" s="27"/>
      <c r="F55" s="21">
        <v>1</v>
      </c>
      <c r="G55" s="15">
        <v>2358.54</v>
      </c>
    </row>
    <row r="56" spans="2:7" s="3" customFormat="1" ht="12.75" customHeight="1" hidden="1" outlineLevel="1">
      <c r="B56" s="13" t="s">
        <v>76</v>
      </c>
      <c r="C56" s="27" t="s">
        <v>77</v>
      </c>
      <c r="D56" s="27"/>
      <c r="E56" s="27"/>
      <c r="F56" s="24">
        <v>0.25</v>
      </c>
      <c r="G56" s="15">
        <v>1392.63</v>
      </c>
    </row>
    <row r="57" spans="2:7" s="3" customFormat="1" ht="12.75" customHeight="1" hidden="1" outlineLevel="1">
      <c r="B57" s="13" t="s">
        <v>78</v>
      </c>
      <c r="C57" s="27" t="s">
        <v>79</v>
      </c>
      <c r="D57" s="27"/>
      <c r="E57" s="27"/>
      <c r="F57" s="24">
        <v>1.13</v>
      </c>
      <c r="G57" s="15">
        <v>3808.95</v>
      </c>
    </row>
    <row r="58" spans="2:7" s="3" customFormat="1" ht="12.75" customHeight="1" hidden="1" outlineLevel="1">
      <c r="B58" s="13" t="s">
        <v>80</v>
      </c>
      <c r="C58" s="27" t="s">
        <v>81</v>
      </c>
      <c r="D58" s="27"/>
      <c r="E58" s="27"/>
      <c r="F58" s="21">
        <v>1</v>
      </c>
      <c r="G58" s="18">
        <v>513.55</v>
      </c>
    </row>
    <row r="59" spans="2:7" s="3" customFormat="1" ht="24.75" customHeight="1" hidden="1" outlineLevel="1">
      <c r="B59" s="13" t="s">
        <v>82</v>
      </c>
      <c r="C59" s="27" t="s">
        <v>83</v>
      </c>
      <c r="D59" s="27"/>
      <c r="E59" s="27"/>
      <c r="F59" s="24">
        <v>2.26</v>
      </c>
      <c r="G59" s="18">
        <v>154.94</v>
      </c>
    </row>
    <row r="60" spans="2:8" s="3" customFormat="1" ht="12.75" customHeight="1" collapsed="1">
      <c r="B60" s="28" t="s">
        <v>84</v>
      </c>
      <c r="C60" s="28"/>
      <c r="D60" s="28"/>
      <c r="E60" s="28"/>
      <c r="F60" s="16"/>
      <c r="G60" s="12">
        <v>3730.44</v>
      </c>
      <c r="H60" s="3">
        <f>G8*10%</f>
        <v>3730.4160000000006</v>
      </c>
    </row>
    <row r="61" spans="2:7" s="3" customFormat="1" ht="12.75" customHeight="1" hidden="1" outlineLevel="1">
      <c r="B61" s="13"/>
      <c r="C61" s="27" t="s">
        <v>85</v>
      </c>
      <c r="D61" s="27"/>
      <c r="E61" s="27"/>
      <c r="F61" s="25">
        <v>27978.3</v>
      </c>
      <c r="G61" s="15">
        <v>3730.44</v>
      </c>
    </row>
    <row r="62" spans="2:7" s="3" customFormat="1" ht="12" customHeight="1">
      <c r="B62" s="29" t="s">
        <v>86</v>
      </c>
      <c r="C62" s="29"/>
      <c r="D62" s="29"/>
      <c r="E62" s="29"/>
      <c r="F62" s="29"/>
      <c r="G62" s="26">
        <v>32547.19</v>
      </c>
    </row>
    <row r="63" s="3" customFormat="1" ht="22.5" customHeight="1"/>
    <row r="65" ht="12">
      <c r="B65" s="2" t="s">
        <v>87</v>
      </c>
    </row>
  </sheetData>
  <sheetProtection/>
  <mergeCells count="60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C20:E20"/>
    <mergeCell ref="B21:E21"/>
    <mergeCell ref="C22:E22"/>
    <mergeCell ref="C23:E23"/>
    <mergeCell ref="C24:E24"/>
    <mergeCell ref="C25:E25"/>
    <mergeCell ref="B26:E26"/>
    <mergeCell ref="C27:E27"/>
    <mergeCell ref="B28:E28"/>
    <mergeCell ref="C29:E29"/>
    <mergeCell ref="C30:E30"/>
    <mergeCell ref="B31:E31"/>
    <mergeCell ref="C32:E32"/>
    <mergeCell ref="B33:E33"/>
    <mergeCell ref="C34:E34"/>
    <mergeCell ref="B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B60:E60"/>
    <mergeCell ref="C61:E61"/>
    <mergeCell ref="B62:F62"/>
  </mergeCells>
  <printOptions/>
  <pageMargins left="0.393700787401575" right="0.393700787401575" top="0.393700787401575" bottom="0.393700787401575" header="0" footer="0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2012-03-29T22:58:33Z</cp:lastPrinted>
  <dcterms:created xsi:type="dcterms:W3CDTF">2012-02-02T06:54:54Z</dcterms:created>
  <dcterms:modified xsi:type="dcterms:W3CDTF">2012-12-26T08:34:05Z</dcterms:modified>
  <cp:category/>
  <cp:version/>
  <cp:contentType/>
  <cp:contentStatus/>
  <cp:revision>1</cp:revision>
</cp:coreProperties>
</file>