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<sst xmlns="http://schemas.openxmlformats.org/spreadsheetml/2006/main" count="47" uniqueCount="45">
  <si>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</si>
  <si>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Сидоренко, 24/2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</si>
  <si>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</si>
  <si>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</si>
  <si>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</si>
  <si>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</si>
  <si>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</si>
  <si>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</si>
  <si>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</si>
  <si>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</si>
  <si>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</si>
  <si>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</si>
  <si>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</si>
  <si>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</si>
  <si>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</si>
  <si>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</si>
  <si>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</si>
  <si>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</si>
  <si>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</si>
  <si>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</si>
  <si>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</si>
  <si>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</si>
  <si>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</si>
  <si>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</si>
  <si>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</si>
  <si>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3)</t>
  </si>
  <si>
    <t>Смена электросчетчика, шт.</t>
  </si>
  <si>
    <t>Санитарная обработка мест общего пользования</t>
  </si>
  <si>
    <t>Установка энергосберегающих  светильников</t>
  </si>
  <si>
    <t>Услуги управления</t>
  </si>
  <si>
    <t>Тарифы на 2013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</si>
  <si>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</si>
  <si>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</si>
  <si>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март</t>
  </si>
  <si>
    <t>апрель- июнь</t>
  </si>
  <si>
    <t xml:space="preserve">июль- декабрь (увеличение на 6,5%) </t>
  </si>
  <si>
    <t>Текущее содержание и ремонт</t>
  </si>
  <si>
    <t>Текущий ремонт с 01.04.2013 г.</t>
  </si>
  <si>
    <t>Капитальный ремонт</t>
  </si>
  <si>
    <t>Администрация ООО "Служба Заказчика по ЖКХ"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</si>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</sst>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166" fontId="2" fillId="0" borderId="21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0" fontId="2" fillId="0" borderId="21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7"/>
  <sheetViews>
    <sheetView tabSelected="1" zoomScalePageLayoutView="0" workbookViewId="0" topLeftCell="A1">
      <selection activeCell="L15" sqref="L1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3" t="s">
        <v>3</v>
      </c>
      <c r="C5" s="33"/>
      <c r="D5" s="3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304499.82</v>
      </c>
      <c r="F6" s="6">
        <v>55784.16</v>
      </c>
      <c r="G6" s="7">
        <v>360283.98</v>
      </c>
    </row>
    <row r="7" spans="1:7" ht="12.75" customHeight="1">
      <c r="A7"/>
      <c r="B7" s="35" t="s">
        <v>8</v>
      </c>
      <c r="C7" s="35"/>
      <c r="D7" s="35"/>
      <c r="E7" s="8">
        <v>298200.18</v>
      </c>
      <c r="F7" s="8">
        <v>55784.16</v>
      </c>
      <c r="G7" s="9">
        <v>353984.34</v>
      </c>
    </row>
    <row r="8" spans="1:7" ht="24.75" customHeight="1">
      <c r="A8"/>
      <c r="B8" s="35" t="s">
        <v>9</v>
      </c>
      <c r="C8" s="35"/>
      <c r="D8" s="35"/>
      <c r="E8" s="8">
        <v>6299.64</v>
      </c>
      <c r="F8" s="10"/>
      <c r="G8" s="9">
        <v>6299.64</v>
      </c>
    </row>
    <row r="9" spans="1:8" ht="12.75" customHeight="1">
      <c r="A9"/>
      <c r="B9" s="36" t="s">
        <v>10</v>
      </c>
      <c r="C9" s="36"/>
      <c r="D9" s="36"/>
      <c r="E9" s="11">
        <v>3284.17</v>
      </c>
      <c r="F9" s="11">
        <v>-1230569.95</v>
      </c>
      <c r="G9" s="12">
        <v>-1227285.78</v>
      </c>
      <c r="H9" s="47"/>
    </row>
    <row r="10" spans="1:7" ht="12.75" customHeight="1">
      <c r="A10"/>
      <c r="B10" s="37" t="s">
        <v>11</v>
      </c>
      <c r="C10" s="37"/>
      <c r="D10" s="37"/>
      <c r="E10" s="13">
        <f>G13</f>
        <v>307783.99000000005</v>
      </c>
      <c r="F10" s="14"/>
      <c r="G10" s="15">
        <f>E10</f>
        <v>307783.99000000005</v>
      </c>
    </row>
    <row r="12" spans="1:7" ht="24.75" customHeight="1">
      <c r="A12"/>
      <c r="B12" s="33" t="s">
        <v>12</v>
      </c>
      <c r="C12" s="33"/>
      <c r="D12" s="33"/>
      <c r="E12" s="33"/>
      <c r="F12" s="16" t="s">
        <v>13</v>
      </c>
      <c r="G12" s="17" t="s">
        <v>14</v>
      </c>
    </row>
    <row r="13" spans="2:7" ht="12">
      <c r="B13" s="38" t="s">
        <v>15</v>
      </c>
      <c r="C13" s="38"/>
      <c r="D13" s="38"/>
      <c r="E13" s="38"/>
      <c r="F13" s="38"/>
      <c r="G13" s="18">
        <f>SUM(G14:G27)</f>
        <v>307783.99000000005</v>
      </c>
    </row>
    <row r="14" spans="2:7" s="3" customFormat="1" ht="12.75" customHeight="1">
      <c r="B14" s="39" t="s">
        <v>16</v>
      </c>
      <c r="C14" s="39"/>
      <c r="D14" s="39"/>
      <c r="E14" s="39"/>
      <c r="F14" s="19">
        <v>3963</v>
      </c>
      <c r="G14" s="20">
        <v>12285.3</v>
      </c>
    </row>
    <row r="15" spans="2:7" s="3" customFormat="1" ht="12.75" customHeight="1">
      <c r="B15" s="39" t="s">
        <v>17</v>
      </c>
      <c r="C15" s="39"/>
      <c r="D15" s="39"/>
      <c r="E15" s="39"/>
      <c r="F15" s="21"/>
      <c r="G15" s="20">
        <v>8438.69</v>
      </c>
    </row>
    <row r="16" spans="2:7" s="3" customFormat="1" ht="12.75" customHeight="1">
      <c r="B16" s="39" t="s">
        <v>18</v>
      </c>
      <c r="C16" s="39"/>
      <c r="D16" s="39"/>
      <c r="E16" s="39"/>
      <c r="F16" s="22">
        <v>139.752</v>
      </c>
      <c r="G16" s="20">
        <v>30803.04</v>
      </c>
    </row>
    <row r="17" spans="2:7" s="3" customFormat="1" ht="12.75" customHeight="1">
      <c r="B17" s="39" t="s">
        <v>19</v>
      </c>
      <c r="C17" s="39"/>
      <c r="D17" s="39"/>
      <c r="E17" s="39"/>
      <c r="F17" s="21"/>
      <c r="G17" s="20">
        <v>24070.8</v>
      </c>
    </row>
    <row r="18" spans="2:7" s="3" customFormat="1" ht="12.75" customHeight="1">
      <c r="B18" s="39" t="s">
        <v>20</v>
      </c>
      <c r="C18" s="39"/>
      <c r="D18" s="39"/>
      <c r="E18" s="39"/>
      <c r="F18" s="21"/>
      <c r="G18" s="20">
        <v>9189.42</v>
      </c>
    </row>
    <row r="19" spans="2:7" s="3" customFormat="1" ht="12.75" customHeight="1">
      <c r="B19" s="39" t="s">
        <v>21</v>
      </c>
      <c r="C19" s="39"/>
      <c r="D19" s="39"/>
      <c r="E19" s="39"/>
      <c r="F19" s="21"/>
      <c r="G19" s="20">
        <v>50657.6</v>
      </c>
    </row>
    <row r="20" spans="2:7" s="3" customFormat="1" ht="12.75" customHeight="1">
      <c r="B20" s="39" t="s">
        <v>22</v>
      </c>
      <c r="C20" s="39"/>
      <c r="D20" s="39"/>
      <c r="E20" s="39"/>
      <c r="F20" s="21"/>
      <c r="G20" s="20">
        <v>11909.44</v>
      </c>
    </row>
    <row r="21" spans="2:7" s="3" customFormat="1" ht="12.75" customHeight="1">
      <c r="B21" s="39" t="s">
        <v>23</v>
      </c>
      <c r="C21" s="39"/>
      <c r="D21" s="39"/>
      <c r="E21" s="39"/>
      <c r="F21" s="21"/>
      <c r="G21" s="20">
        <v>10368</v>
      </c>
    </row>
    <row r="22" spans="2:7" s="3" customFormat="1" ht="12.75" customHeight="1">
      <c r="B22" s="39" t="s">
        <v>24</v>
      </c>
      <c r="C22" s="39"/>
      <c r="D22" s="39"/>
      <c r="E22" s="39"/>
      <c r="F22" s="21"/>
      <c r="G22" s="20">
        <f>21890.38+24535.49</f>
        <v>46425.87</v>
      </c>
    </row>
    <row r="23" spans="2:7" s="3" customFormat="1" ht="12.75" customHeight="1">
      <c r="B23" s="39" t="s">
        <v>25</v>
      </c>
      <c r="C23" s="39"/>
      <c r="D23" s="39"/>
      <c r="E23" s="39"/>
      <c r="F23" s="23">
        <v>1</v>
      </c>
      <c r="G23" s="20">
        <v>55000</v>
      </c>
    </row>
    <row r="24" spans="2:7" s="3" customFormat="1" ht="12.75" customHeight="1">
      <c r="B24" s="39" t="s">
        <v>26</v>
      </c>
      <c r="C24" s="39"/>
      <c r="D24" s="39"/>
      <c r="E24" s="39"/>
      <c r="F24" s="23">
        <v>1</v>
      </c>
      <c r="G24" s="20">
        <v>4278.91</v>
      </c>
    </row>
    <row r="25" spans="2:7" s="3" customFormat="1" ht="12.75" customHeight="1">
      <c r="B25" s="39" t="s">
        <v>27</v>
      </c>
      <c r="C25" s="39"/>
      <c r="D25" s="39"/>
      <c r="E25" s="39"/>
      <c r="F25" s="21"/>
      <c r="G25" s="20">
        <v>1943.34</v>
      </c>
    </row>
    <row r="26" spans="2:7" s="3" customFormat="1" ht="12.75" customHeight="1">
      <c r="B26" s="39" t="s">
        <v>28</v>
      </c>
      <c r="C26" s="39"/>
      <c r="D26" s="39"/>
      <c r="E26" s="39"/>
      <c r="F26" s="23">
        <v>9</v>
      </c>
      <c r="G26" s="20">
        <v>11963.58</v>
      </c>
    </row>
    <row r="27" spans="2:7" s="3" customFormat="1" ht="12.75" customHeight="1">
      <c r="B27" s="39" t="s">
        <v>29</v>
      </c>
      <c r="C27" s="39"/>
      <c r="D27" s="39"/>
      <c r="E27" s="39"/>
      <c r="F27" s="21"/>
      <c r="G27" s="20">
        <v>30450</v>
      </c>
    </row>
    <row r="28" spans="2:7" ht="12">
      <c r="B28" s="24"/>
      <c r="C28" s="24"/>
      <c r="D28" s="24"/>
      <c r="E28" s="24"/>
      <c r="F28" s="24"/>
      <c r="G28" s="25"/>
    </row>
    <row r="30" ht="12">
      <c r="B30" s="2" t="s">
        <v>30</v>
      </c>
    </row>
    <row r="31" spans="1:7" ht="36.75" customHeight="1">
      <c r="A31"/>
      <c r="B31" s="26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/>
    </row>
    <row r="32" spans="1:7" ht="12.75" customHeight="1">
      <c r="A32"/>
      <c r="B32" s="27">
        <v>1</v>
      </c>
      <c r="C32" s="28" t="s">
        <v>36</v>
      </c>
      <c r="D32" s="29">
        <v>15.6</v>
      </c>
      <c r="E32" s="30">
        <v>9.22</v>
      </c>
      <c r="F32" s="30">
        <v>9.82</v>
      </c>
      <c r="G32"/>
    </row>
    <row r="33" spans="1:7" ht="12.75" customHeight="1">
      <c r="A33"/>
      <c r="B33" s="27">
        <v>2</v>
      </c>
      <c r="C33" s="28" t="s">
        <v>37</v>
      </c>
      <c r="D33" s="31"/>
      <c r="E33" s="30">
        <v>6.38</v>
      </c>
      <c r="F33" s="30">
        <v>6.79</v>
      </c>
      <c r="G33"/>
    </row>
    <row r="34" spans="1:7" ht="12.75" customHeight="1">
      <c r="A34"/>
      <c r="B34" s="27">
        <v>3</v>
      </c>
      <c r="C34" s="28" t="s">
        <v>38</v>
      </c>
      <c r="D34" s="30">
        <v>3.03</v>
      </c>
      <c r="E34" s="30">
        <v>3.03</v>
      </c>
      <c r="F34" s="30">
        <v>3.23</v>
      </c>
      <c r="G34"/>
    </row>
    <row r="36" ht="12">
      <c r="B36" s="2" t="s">
        <v>40</v>
      </c>
    </row>
    <row r="37" ht="12">
      <c r="B37" s="2" t="s">
        <v>39</v>
      </c>
    </row>
    <row r="40" spans="2:7" ht="28.5" customHeight="1">
      <c r="B40" s="40" t="s">
        <v>41</v>
      </c>
      <c r="C40" s="40"/>
      <c r="D40" s="40"/>
      <c r="E40" s="40"/>
      <c r="F40" s="40"/>
      <c r="G40" s="40"/>
    </row>
    <row r="41" spans="2:7" ht="12">
      <c r="B41" s="41" t="s">
        <v>42</v>
      </c>
      <c r="C41" s="41"/>
      <c r="D41" s="42"/>
      <c r="E41" s="43"/>
      <c r="F41" s="41"/>
      <c r="G41" s="41"/>
    </row>
    <row r="42" spans="2:7" ht="12">
      <c r="B42" s="44" t="s">
        <v>43</v>
      </c>
      <c r="C42" s="44"/>
      <c r="D42"/>
      <c r="E42"/>
      <c r="F42"/>
      <c r="G42"/>
    </row>
    <row r="43" spans="2:7" ht="12">
      <c r="B43" s="45" t="s">
        <v>44</v>
      </c>
      <c r="C43" s="45"/>
      <c r="D43"/>
      <c r="E43"/>
      <c r="F43"/>
      <c r="G43"/>
    </row>
    <row r="45" spans="2:7" ht="12">
      <c r="B45" s="45" t="s">
        <v>44</v>
      </c>
      <c r="C45" s="45"/>
      <c r="D45"/>
      <c r="E45"/>
      <c r="F45" s="46"/>
      <c r="G45" s="46"/>
    </row>
    <row r="47" spans="2:7" ht="12">
      <c r="B47" s="45" t="s">
        <v>44</v>
      </c>
      <c r="C47" s="45"/>
      <c r="D47"/>
      <c r="E47"/>
      <c r="F47"/>
      <c r="G47"/>
    </row>
  </sheetData>
  <sheetProtection/>
  <mergeCells count="34">
    <mergeCell ref="B43:C43"/>
    <mergeCell ref="B45:C45"/>
    <mergeCell ref="F45:G45"/>
    <mergeCell ref="B47:C47"/>
    <mergeCell ref="B26:E26"/>
    <mergeCell ref="B27:E27"/>
    <mergeCell ref="B40:G40"/>
    <mergeCell ref="B41:C41"/>
    <mergeCell ref="F41:G41"/>
    <mergeCell ref="B42:C42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2013-03-05T00:50:39Z</cp:lastPrinted>
  <dcterms:created xsi:type="dcterms:W3CDTF">2013-03-05T00:48:00Z</dcterms:created>
  <dcterms:modified xsi:type="dcterms:W3CDTF">2013-03-05T00:59:32Z</dcterms:modified>
  <cp:category/>
  <cp:version/>
  <cp:contentType/>
  <cp:contentStatus/>
  <cp:revision>1</cp:revision>
</cp:coreProperties>
</file>